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'стр.1_2'!$A$1:$CX$87</definedName>
  </definedNames>
  <calcPr fullCalcOnLoad="1"/>
</workbook>
</file>

<file path=xl/sharedStrings.xml><?xml version="1.0" encoding="utf-8"?>
<sst xmlns="http://schemas.openxmlformats.org/spreadsheetml/2006/main" count="183" uniqueCount="150">
  <si>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</si>
  <si>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</si>
  <si>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</si>
  <si>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</si>
  <si>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</si>
  <si>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</si>
  <si>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</si>
  <si>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</si>
  <si>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</si>
  <si>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</si>
  <si>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</si>
  <si>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</si>
  <si>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</si>
  <si>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</si>
  <si>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</si>
  <si>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</si>
  <si>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</si>
  <si>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</si>
  <si>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</si>
  <si>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</si>
  <si>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</si>
  <si>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</si>
  <si>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</si>
  <si>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</si>
  <si>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</si>
  <si>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</si>
  <si>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</si>
  <si>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</si>
  <si>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</si>
  <si>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</si>
  <si>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</si>
  <si>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</si>
  <si>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</si>
  <si>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</si>
  <si>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</si>
  <si>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</si>
  <si>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</si>
  <si>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</si>
  <si>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</si>
  <si>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</si>
  <si>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</si>
  <si>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</si>
  <si>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</si>
  <si>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</si>
  <si>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</si>
  <si>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</si>
  <si>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</si>
  <si>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</si>
  <si>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</si>
  <si>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</si>
  <si>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</si>
  <si>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</si>
  <si>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</si>
  <si>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</si>
  <si>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</si>
  <si>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</si>
  <si>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</si>
  <si>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</si>
  <si>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</si>
  <si>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</si>
  <si>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</si>
  <si>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</si>
  <si>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</si>
  <si>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</si>
  <si>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</si>
  <si>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</si>
  <si>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</si>
  <si>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</si>
  <si>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</si>
  <si>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</si>
  <si>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</si>
  <si>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</si>
  <si>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</si>
  <si>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</si>
  <si>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</si>
  <si>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</si>
  <si>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</si>
  <si>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</si>
  <si>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</si>
  <si>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</si>
  <si>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</si>
  <si>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</si>
  <si>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</si>
  <si>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</si>
  <si>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</si>
  <si>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</si>
  <si>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</si>
  <si>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</si>
  <si>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</si>
  <si>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</si>
  <si>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</si>
  <si>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</si>
  <si>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</si>
  <si>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</si>
  <si>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</si>
  <si>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</si>
  <si>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</si>
  <si>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</si>
  <si>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</si>
  <si>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</si>
  <si>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</si>
  <si>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</si>
  <si>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</si>
  <si>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</si>
  <si>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</si>
  <si>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</si>
  <si>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</si>
  <si>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</si>
  <si>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</si>
  <si>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</si>
  <si>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</si>
  <si>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</si>
  <si>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</si>
  <si>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31 декабря</t>
  </si>
  <si>
    <t>11</t>
  </si>
  <si>
    <t>20</t>
  </si>
  <si>
    <t>03</t>
  </si>
  <si>
    <t>2012</t>
  </si>
  <si>
    <t>ОАО  "Синяя  птица"</t>
  </si>
  <si>
    <t>34205506</t>
  </si>
  <si>
    <t>85.11.2</t>
  </si>
  <si>
    <t>47</t>
  </si>
  <si>
    <t>41</t>
  </si>
  <si>
    <t>ДСОЛ</t>
  </si>
  <si>
    <t>ОАО</t>
  </si>
  <si>
    <t>Саратовская обл., Вольский р-н, 3,5 км. Юго-западнее</t>
  </si>
  <si>
    <t>поворота на г. Балаково Республиканской а/трассы Волгоград-Сызрань</t>
  </si>
  <si>
    <t>10</t>
  </si>
  <si>
    <t>09</t>
  </si>
  <si>
    <t>Савельева  Е.В.</t>
  </si>
  <si>
    <t>Смирнова  Л.Ю.</t>
  </si>
  <si>
    <t>марта</t>
  </si>
  <si>
    <t>12</t>
  </si>
  <si>
    <r>
      <t>Единица измерения:</t>
    </r>
    <r>
      <rPr>
        <b/>
        <sz val="10"/>
        <rFont val="Arial"/>
        <family val="2"/>
      </rPr>
      <t xml:space="preserve"> тыс. руб. </t>
    </r>
    <r>
      <rPr>
        <sz val="10"/>
        <rFont val="Arial"/>
        <family val="2"/>
      </rPr>
      <t>(млн. руб.)</t>
    </r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</si>
  <si>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</si>
  <si>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</si>
  <si>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</si>
  <si>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</si>
  <si>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</si>
  <si>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</si>
  <si>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r>
      <t>)</t>
    </r>
    <r>
      <rPr>
        <vertAlign val="superscript"/>
        <sz val="10"/>
        <rFont val="Arial"/>
        <family val="2"/>
      </rPr>
      <t>7</t>
    </r>
  </si>
  <si>
    <r>
      <t>_______</t>
    </r>
    <r>
      <rPr>
        <sz val="10"/>
        <rFont val="Arial"/>
        <family val="2"/>
      </rPr>
      <t>2.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</si>
  <si>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10"/>
        <rFont val="Arial"/>
        <family val="2"/>
      </rPr>
      <t>3.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Указывается отчетная дата отчетного периода.</t>
    </r>
  </si>
  <si>
    <r>
      <t>_______</t>
    </r>
    <r>
      <rPr>
        <sz val="10"/>
        <rFont val="Arial"/>
        <family val="2"/>
      </rPr>
      <t>4.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Указывается предыдущий год.</t>
    </r>
  </si>
  <si>
    <r>
      <t>_______</t>
    </r>
    <r>
      <rPr>
        <sz val="10"/>
        <rFont val="Arial"/>
        <family val="2"/>
      </rPr>
      <t>5.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Указывается год, предшествующий предыдущему.</t>
    </r>
  </si>
  <si>
    <r>
      <t>_______</t>
    </r>
    <r>
      <rPr>
        <sz val="10"/>
        <rFont val="Arial"/>
        <family val="2"/>
      </rPr>
      <t>6.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</si>
  <si>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10"/>
        <rFont val="Arial"/>
        <family val="2"/>
      </rPr>
      <t>7.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</si>
  <si>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Бухгалтерский  баланс</t>
  </si>
  <si>
    <t>640 800 36 80</t>
  </si>
  <si>
    <r>
      <t>1.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</si>
</sst>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/>
    </xf>
    <xf numFmtId="3" fontId="1" fillId="2" borderId="4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1" fillId="0" borderId="4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2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vertical="center"/>
    </xf>
    <xf numFmtId="3" fontId="1" fillId="2" borderId="3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7"/>
  <sheetViews>
    <sheetView tabSelected="1" view="pageBreakPreview" zoomScaleSheetLayoutView="100" workbookViewId="0" topLeftCell="A1">
      <selection activeCell="FA81" sqref="FA81"/>
    </sheetView>
  </sheetViews>
  <sheetFormatPr defaultColWidth="9.00390625" defaultRowHeight="12.75"/>
  <cols>
    <col min="1" max="70" width="0.875" style="1" customWidth="1"/>
    <col min="71" max="71" width="2.625" style="1" customWidth="1"/>
    <col min="72" max="16384" width="0.875" style="1" customWidth="1"/>
  </cols>
  <sheetData>
    <row r="1" s="5" customFormat="1" ht="12.75">
      <c r="BV1" s="5" t="s">
        <v>20</v>
      </c>
    </row>
    <row r="2" s="5" customFormat="1" ht="12.75">
      <c r="BV2" s="5" t="s">
        <v>21</v>
      </c>
    </row>
    <row r="3" s="5" customFormat="1" ht="12.75">
      <c r="BV3" s="5" t="s">
        <v>22</v>
      </c>
    </row>
    <row r="4" s="5" customFormat="1" ht="12.75">
      <c r="BV4" s="5" t="s">
        <v>23</v>
      </c>
    </row>
    <row r="5" s="5" customFormat="1" ht="13.5" customHeight="1">
      <c r="BV5" s="5" t="s">
        <v>108</v>
      </c>
    </row>
    <row r="6" s="5" customFormat="1" ht="12.75">
      <c r="BV6" s="5" t="s">
        <v>109</v>
      </c>
    </row>
    <row r="7" spans="1:102" s="5" customFormat="1" ht="24" customHeight="1">
      <c r="A7" s="70" t="s">
        <v>24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</row>
    <row r="8" spans="1:102" s="5" customFormat="1" ht="12.75">
      <c r="A8" s="70" t="s">
        <v>25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</row>
    <row r="9" ht="18.75" customHeight="1"/>
    <row r="10" spans="1:81" s="7" customFormat="1" ht="16.5" customHeight="1">
      <c r="A10" s="41" t="s">
        <v>147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6"/>
    </row>
    <row r="11" spans="1:102" ht="18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9"/>
      <c r="W11" s="29"/>
      <c r="X11" s="2"/>
      <c r="Y11" s="2"/>
      <c r="Z11" s="2"/>
      <c r="AA11" s="3" t="s">
        <v>17</v>
      </c>
      <c r="AB11" s="2"/>
      <c r="AC11" s="77" t="s">
        <v>113</v>
      </c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8">
        <v>20</v>
      </c>
      <c r="AU11" s="78"/>
      <c r="AV11" s="78"/>
      <c r="AW11" s="78"/>
      <c r="AX11" s="79" t="s">
        <v>114</v>
      </c>
      <c r="AY11" s="79"/>
      <c r="AZ11" s="79"/>
      <c r="BA11" s="79"/>
      <c r="BB11" s="2" t="s">
        <v>19</v>
      </c>
      <c r="BC11" s="29"/>
      <c r="BD11" s="2"/>
      <c r="BE11" s="29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74" t="s">
        <v>0</v>
      </c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6"/>
    </row>
    <row r="12" spans="79:102" ht="12.75">
      <c r="CA12" s="8" t="s">
        <v>3</v>
      </c>
      <c r="CC12" s="71" t="s">
        <v>1</v>
      </c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3"/>
    </row>
    <row r="13" spans="79:102" ht="13.5" customHeight="1">
      <c r="CA13" s="8" t="s">
        <v>4</v>
      </c>
      <c r="CC13" s="42" t="s">
        <v>115</v>
      </c>
      <c r="CD13" s="43"/>
      <c r="CE13" s="43"/>
      <c r="CF13" s="43"/>
      <c r="CG13" s="43"/>
      <c r="CH13" s="43"/>
      <c r="CI13" s="66"/>
      <c r="CJ13" s="67" t="s">
        <v>116</v>
      </c>
      <c r="CK13" s="43"/>
      <c r="CL13" s="43"/>
      <c r="CM13" s="43"/>
      <c r="CN13" s="43"/>
      <c r="CO13" s="43"/>
      <c r="CP13" s="43"/>
      <c r="CQ13" s="66"/>
      <c r="CR13" s="67" t="s">
        <v>117</v>
      </c>
      <c r="CS13" s="43"/>
      <c r="CT13" s="43"/>
      <c r="CU13" s="43"/>
      <c r="CV13" s="43"/>
      <c r="CW13" s="43"/>
      <c r="CX13" s="44"/>
    </row>
    <row r="14" spans="1:102" ht="18" customHeight="1">
      <c r="A14" s="1" t="s">
        <v>9</v>
      </c>
      <c r="N14" s="68" t="s">
        <v>118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CA14" s="8" t="s">
        <v>5</v>
      </c>
      <c r="CC14" s="42" t="s">
        <v>119</v>
      </c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4"/>
    </row>
    <row r="15" spans="1:102" ht="12.75">
      <c r="A15" s="1" t="s">
        <v>10</v>
      </c>
      <c r="CA15" s="8" t="s">
        <v>6</v>
      </c>
      <c r="CC15" s="42" t="s">
        <v>148</v>
      </c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ht="12" customHeight="1">
      <c r="A16" s="9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8" t="s">
        <v>11</v>
      </c>
      <c r="CC16" s="47" t="s">
        <v>120</v>
      </c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54"/>
    </row>
    <row r="17" spans="1:102" ht="13.5" customHeight="1">
      <c r="A17" s="9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69" t="s">
        <v>123</v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11"/>
      <c r="BU17" s="11"/>
      <c r="BV17" s="11"/>
      <c r="BW17" s="11"/>
      <c r="BX17" s="11"/>
      <c r="BY17" s="11"/>
      <c r="BZ17" s="11"/>
      <c r="CA17" s="8" t="s">
        <v>12</v>
      </c>
      <c r="CC17" s="50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6"/>
    </row>
    <row r="18" spans="1:102" ht="14.25" customHeight="1">
      <c r="A18" s="1" t="s">
        <v>15</v>
      </c>
      <c r="BA18" s="69" t="s">
        <v>124</v>
      </c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11"/>
      <c r="CA18" s="11"/>
      <c r="CC18" s="47" t="s">
        <v>121</v>
      </c>
      <c r="CD18" s="48"/>
      <c r="CE18" s="48"/>
      <c r="CF18" s="48"/>
      <c r="CG18" s="48"/>
      <c r="CH18" s="48"/>
      <c r="CI18" s="48"/>
      <c r="CJ18" s="48"/>
      <c r="CK18" s="48"/>
      <c r="CL18" s="48"/>
      <c r="CM18" s="49"/>
      <c r="CN18" s="53" t="s">
        <v>122</v>
      </c>
      <c r="CO18" s="48"/>
      <c r="CP18" s="48"/>
      <c r="CQ18" s="48"/>
      <c r="CR18" s="48"/>
      <c r="CS18" s="48"/>
      <c r="CT18" s="48"/>
      <c r="CU18" s="48"/>
      <c r="CV18" s="48"/>
      <c r="CW18" s="48"/>
      <c r="CX18" s="54"/>
    </row>
    <row r="19" spans="1:10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12"/>
      <c r="CA19" s="8" t="s">
        <v>7</v>
      </c>
      <c r="CC19" s="50"/>
      <c r="CD19" s="51"/>
      <c r="CE19" s="51"/>
      <c r="CF19" s="51"/>
      <c r="CG19" s="51"/>
      <c r="CH19" s="51"/>
      <c r="CI19" s="51"/>
      <c r="CJ19" s="51"/>
      <c r="CK19" s="51"/>
      <c r="CL19" s="51"/>
      <c r="CM19" s="52"/>
      <c r="CN19" s="55"/>
      <c r="CO19" s="51"/>
      <c r="CP19" s="51"/>
      <c r="CQ19" s="51"/>
      <c r="CR19" s="51"/>
      <c r="CS19" s="51"/>
      <c r="CT19" s="51"/>
      <c r="CU19" s="51"/>
      <c r="CV19" s="51"/>
      <c r="CW19" s="51"/>
      <c r="CX19" s="56"/>
    </row>
    <row r="20" spans="1:102" ht="15" customHeight="1" thickBot="1">
      <c r="A20" s="1" t="s">
        <v>133</v>
      </c>
      <c r="CA20" s="8" t="s">
        <v>8</v>
      </c>
      <c r="CC20" s="80" t="s">
        <v>2</v>
      </c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2"/>
    </row>
    <row r="21" spans="1:78" ht="15.75" customHeight="1">
      <c r="A21" s="1" t="s">
        <v>16</v>
      </c>
      <c r="Z21" s="45" t="s">
        <v>125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</row>
    <row r="22" spans="1:78" ht="17.25" customHeight="1">
      <c r="A22" s="45" t="s">
        <v>126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ht="16.5" customHeight="1">
      <c r="BO23" s="4"/>
    </row>
    <row r="24" spans="1:102" ht="19.5" customHeight="1">
      <c r="A24" s="155" t="s">
        <v>134</v>
      </c>
      <c r="B24" s="156"/>
      <c r="C24" s="156"/>
      <c r="D24" s="156"/>
      <c r="E24" s="156"/>
      <c r="F24" s="156"/>
      <c r="G24" s="156"/>
      <c r="H24" s="156"/>
      <c r="I24" s="156"/>
      <c r="J24" s="157"/>
      <c r="K24" s="164" t="s">
        <v>135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6"/>
      <c r="AY24" s="164" t="s">
        <v>71</v>
      </c>
      <c r="AZ24" s="165"/>
      <c r="BA24" s="165"/>
      <c r="BB24" s="165"/>
      <c r="BC24" s="165"/>
      <c r="BD24" s="165"/>
      <c r="BE24" s="166"/>
      <c r="BF24" s="13"/>
      <c r="BG24" s="12"/>
      <c r="BH24" s="12"/>
      <c r="BI24" s="12"/>
      <c r="BJ24" s="14" t="s">
        <v>26</v>
      </c>
      <c r="BK24" s="58" t="s">
        <v>113</v>
      </c>
      <c r="BL24" s="58"/>
      <c r="BM24" s="58"/>
      <c r="BN24" s="58"/>
      <c r="BO24" s="58"/>
      <c r="BP24" s="58"/>
      <c r="BQ24" s="58"/>
      <c r="BR24" s="58"/>
      <c r="BS24" s="58"/>
      <c r="BT24" s="15"/>
      <c r="BU24" s="26" t="s">
        <v>27</v>
      </c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40"/>
      <c r="CJ24" s="26" t="s">
        <v>27</v>
      </c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40"/>
    </row>
    <row r="25" spans="1:102" ht="14.25">
      <c r="A25" s="158"/>
      <c r="B25" s="159"/>
      <c r="C25" s="159"/>
      <c r="D25" s="159"/>
      <c r="E25" s="159"/>
      <c r="F25" s="159"/>
      <c r="G25" s="159"/>
      <c r="H25" s="159"/>
      <c r="I25" s="159"/>
      <c r="J25" s="160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9"/>
      <c r="AY25" s="167"/>
      <c r="AZ25" s="168"/>
      <c r="BA25" s="168"/>
      <c r="BB25" s="168"/>
      <c r="BC25" s="168"/>
      <c r="BD25" s="168"/>
      <c r="BE25" s="169"/>
      <c r="BF25" s="173">
        <v>20</v>
      </c>
      <c r="BG25" s="96"/>
      <c r="BH25" s="96"/>
      <c r="BI25" s="96"/>
      <c r="BJ25" s="96"/>
      <c r="BK25" s="96"/>
      <c r="BL25" s="174" t="s">
        <v>114</v>
      </c>
      <c r="BM25" s="174"/>
      <c r="BN25" s="174"/>
      <c r="BO25" s="174"/>
      <c r="BP25" s="16" t="s">
        <v>136</v>
      </c>
      <c r="BQ25" s="16"/>
      <c r="BR25" s="16"/>
      <c r="BS25" s="16"/>
      <c r="BT25" s="17"/>
      <c r="BU25" s="16"/>
      <c r="BV25" s="16"/>
      <c r="BW25" s="96">
        <v>20</v>
      </c>
      <c r="BX25" s="96"/>
      <c r="BY25" s="96"/>
      <c r="BZ25" s="96"/>
      <c r="CA25" s="83" t="s">
        <v>127</v>
      </c>
      <c r="CB25" s="83"/>
      <c r="CC25" s="83"/>
      <c r="CD25" s="83"/>
      <c r="CE25" s="16" t="s">
        <v>137</v>
      </c>
      <c r="CF25" s="16"/>
      <c r="CG25" s="16"/>
      <c r="CH25" s="16"/>
      <c r="CI25" s="16"/>
      <c r="CJ25" s="18"/>
      <c r="CK25" s="16"/>
      <c r="CL25" s="96">
        <v>20</v>
      </c>
      <c r="CM25" s="96"/>
      <c r="CN25" s="96"/>
      <c r="CO25" s="96"/>
      <c r="CP25" s="83" t="s">
        <v>128</v>
      </c>
      <c r="CQ25" s="83"/>
      <c r="CR25" s="83"/>
      <c r="CS25" s="83"/>
      <c r="CT25" s="16" t="s">
        <v>138</v>
      </c>
      <c r="CU25" s="16"/>
      <c r="CV25" s="16"/>
      <c r="CW25" s="16"/>
      <c r="CX25" s="17"/>
    </row>
    <row r="26" spans="1:102" ht="7.5" customHeight="1" thickBot="1">
      <c r="A26" s="161"/>
      <c r="B26" s="162"/>
      <c r="C26" s="162"/>
      <c r="D26" s="162"/>
      <c r="E26" s="162"/>
      <c r="F26" s="162"/>
      <c r="G26" s="162"/>
      <c r="H26" s="162"/>
      <c r="I26" s="162"/>
      <c r="J26" s="163"/>
      <c r="K26" s="170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2"/>
      <c r="AY26" s="170"/>
      <c r="AZ26" s="171"/>
      <c r="BA26" s="171"/>
      <c r="BB26" s="171"/>
      <c r="BC26" s="171"/>
      <c r="BD26" s="171"/>
      <c r="BE26" s="172"/>
      <c r="BF26" s="84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6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4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6"/>
    </row>
    <row r="27" spans="1:102" ht="12.75">
      <c r="A27" s="103"/>
      <c r="B27" s="104"/>
      <c r="C27" s="104"/>
      <c r="D27" s="104"/>
      <c r="E27" s="104"/>
      <c r="F27" s="104"/>
      <c r="G27" s="104"/>
      <c r="H27" s="104"/>
      <c r="I27" s="104"/>
      <c r="J27" s="105"/>
      <c r="K27" s="112" t="s">
        <v>28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03" t="s">
        <v>73</v>
      </c>
      <c r="AZ27" s="104"/>
      <c r="BA27" s="104"/>
      <c r="BB27" s="104"/>
      <c r="BC27" s="104"/>
      <c r="BD27" s="104"/>
      <c r="BE27" s="114"/>
      <c r="BF27" s="97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9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7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9"/>
    </row>
    <row r="28" spans="1:102" ht="25.5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8"/>
      <c r="K28" s="117" t="s">
        <v>29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06"/>
      <c r="AZ28" s="107"/>
      <c r="BA28" s="107"/>
      <c r="BB28" s="107"/>
      <c r="BC28" s="107"/>
      <c r="BD28" s="107"/>
      <c r="BE28" s="115"/>
      <c r="BF28" s="99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100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0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  <row r="29" spans="1:102" ht="15" customHeight="1">
      <c r="A29" s="109"/>
      <c r="B29" s="110"/>
      <c r="C29" s="110"/>
      <c r="D29" s="110"/>
      <c r="E29" s="110"/>
      <c r="F29" s="110"/>
      <c r="G29" s="110"/>
      <c r="H29" s="110"/>
      <c r="I29" s="110"/>
      <c r="J29" s="111"/>
      <c r="K29" s="19"/>
      <c r="L29" s="46" t="s">
        <v>30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109"/>
      <c r="AZ29" s="110"/>
      <c r="BA29" s="110"/>
      <c r="BB29" s="110"/>
      <c r="BC29" s="110"/>
      <c r="BD29" s="110"/>
      <c r="BE29" s="116"/>
      <c r="BF29" s="101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102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3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5"/>
    </row>
    <row r="30" spans="1:102" ht="15" customHeight="1">
      <c r="A30" s="57"/>
      <c r="B30" s="58"/>
      <c r="C30" s="58"/>
      <c r="D30" s="58"/>
      <c r="E30" s="58"/>
      <c r="F30" s="58"/>
      <c r="G30" s="58"/>
      <c r="H30" s="58"/>
      <c r="I30" s="58"/>
      <c r="J30" s="59"/>
      <c r="K30" s="20"/>
      <c r="L30" s="119" t="s">
        <v>31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57" t="s">
        <v>74</v>
      </c>
      <c r="AZ30" s="58"/>
      <c r="BA30" s="58"/>
      <c r="BB30" s="58"/>
      <c r="BC30" s="58"/>
      <c r="BD30" s="58"/>
      <c r="BE30" s="137"/>
      <c r="BF30" s="121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122"/>
      <c r="BU30" s="123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122"/>
      <c r="CJ30" s="123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124"/>
    </row>
    <row r="31" spans="1:102" ht="15" customHeight="1">
      <c r="A31" s="57"/>
      <c r="B31" s="58"/>
      <c r="C31" s="58"/>
      <c r="D31" s="58"/>
      <c r="E31" s="58"/>
      <c r="F31" s="58"/>
      <c r="G31" s="58"/>
      <c r="H31" s="58"/>
      <c r="I31" s="58"/>
      <c r="J31" s="59"/>
      <c r="K31" s="20"/>
      <c r="L31" s="119" t="s">
        <v>32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63" t="s">
        <v>75</v>
      </c>
      <c r="AZ31" s="64"/>
      <c r="BA31" s="64"/>
      <c r="BB31" s="64"/>
      <c r="BC31" s="64"/>
      <c r="BD31" s="64"/>
      <c r="BE31" s="65"/>
      <c r="BF31" s="121">
        <v>17486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122"/>
      <c r="BU31" s="123">
        <v>12643</v>
      </c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122"/>
      <c r="CJ31" s="123">
        <v>10675</v>
      </c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124"/>
    </row>
    <row r="32" spans="1:102" ht="27.75" customHeight="1">
      <c r="A32" s="57"/>
      <c r="B32" s="58"/>
      <c r="C32" s="58"/>
      <c r="D32" s="58"/>
      <c r="E32" s="58"/>
      <c r="F32" s="58"/>
      <c r="G32" s="58"/>
      <c r="H32" s="58"/>
      <c r="I32" s="58"/>
      <c r="J32" s="59"/>
      <c r="K32" s="20"/>
      <c r="L32" s="120" t="s">
        <v>33</v>
      </c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38" t="s">
        <v>76</v>
      </c>
      <c r="AZ32" s="39"/>
      <c r="BA32" s="39"/>
      <c r="BB32" s="39"/>
      <c r="BC32" s="39"/>
      <c r="BD32" s="39"/>
      <c r="BE32" s="25"/>
      <c r="BF32" s="121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122"/>
      <c r="BU32" s="123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122"/>
      <c r="CJ32" s="123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124"/>
    </row>
    <row r="33" spans="1:102" ht="15" customHeight="1">
      <c r="A33" s="57"/>
      <c r="B33" s="58"/>
      <c r="C33" s="58"/>
      <c r="D33" s="58"/>
      <c r="E33" s="58"/>
      <c r="F33" s="58"/>
      <c r="G33" s="58"/>
      <c r="H33" s="58"/>
      <c r="I33" s="58"/>
      <c r="J33" s="59"/>
      <c r="K33" s="20"/>
      <c r="L33" s="119" t="s">
        <v>34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63" t="s">
        <v>77</v>
      </c>
      <c r="AZ33" s="64"/>
      <c r="BA33" s="64"/>
      <c r="BB33" s="64"/>
      <c r="BC33" s="64"/>
      <c r="BD33" s="64"/>
      <c r="BE33" s="65"/>
      <c r="BF33" s="121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122"/>
      <c r="BU33" s="123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122"/>
      <c r="CJ33" s="123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124"/>
    </row>
    <row r="34" spans="1:102" ht="15" customHeigh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20"/>
      <c r="L34" s="119" t="s">
        <v>35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63" t="s">
        <v>78</v>
      </c>
      <c r="AZ34" s="64"/>
      <c r="BA34" s="64"/>
      <c r="BB34" s="64"/>
      <c r="BC34" s="64"/>
      <c r="BD34" s="64"/>
      <c r="BE34" s="65"/>
      <c r="BF34" s="121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122"/>
      <c r="BU34" s="123">
        <v>139</v>
      </c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122"/>
      <c r="CJ34" s="123">
        <v>255</v>
      </c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124"/>
    </row>
    <row r="35" spans="1:102" s="23" customFormat="1" ht="15" customHeight="1" thickBot="1">
      <c r="A35" s="149"/>
      <c r="B35" s="150"/>
      <c r="C35" s="150"/>
      <c r="D35" s="150"/>
      <c r="E35" s="150"/>
      <c r="F35" s="150"/>
      <c r="G35" s="150"/>
      <c r="H35" s="150"/>
      <c r="I35" s="150"/>
      <c r="J35" s="151"/>
      <c r="K35" s="21"/>
      <c r="L35" s="175" t="s">
        <v>36</v>
      </c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6" t="s">
        <v>79</v>
      </c>
      <c r="AZ35" s="177"/>
      <c r="BA35" s="177"/>
      <c r="BB35" s="177"/>
      <c r="BC35" s="177"/>
      <c r="BD35" s="177"/>
      <c r="BE35" s="178"/>
      <c r="BF35" s="179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31"/>
      <c r="BU35" s="125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31"/>
      <c r="CJ35" s="125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7"/>
    </row>
    <row r="36" spans="1:102" ht="21" customHeight="1" thickBot="1">
      <c r="A36" s="57"/>
      <c r="B36" s="58"/>
      <c r="C36" s="58"/>
      <c r="D36" s="58"/>
      <c r="E36" s="58"/>
      <c r="F36" s="58"/>
      <c r="G36" s="58"/>
      <c r="H36" s="58"/>
      <c r="I36" s="58"/>
      <c r="J36" s="59"/>
      <c r="K36" s="19"/>
      <c r="L36" s="45" t="s">
        <v>37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153" t="s">
        <v>80</v>
      </c>
      <c r="AZ36" s="72"/>
      <c r="BA36" s="72"/>
      <c r="BB36" s="72"/>
      <c r="BC36" s="72"/>
      <c r="BD36" s="72"/>
      <c r="BE36" s="73"/>
      <c r="BF36" s="128">
        <f>SUM(BF27:BT35)</f>
        <v>17486</v>
      </c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30"/>
      <c r="BU36" s="128">
        <f>SUM(BU27:CI35)</f>
        <v>12782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30"/>
      <c r="CJ36" s="128">
        <f>SUM(CJ27:CX35)</f>
        <v>10930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30"/>
    </row>
    <row r="37" spans="1:102" ht="15" customHeight="1">
      <c r="A37" s="106"/>
      <c r="B37" s="107"/>
      <c r="C37" s="107"/>
      <c r="D37" s="107"/>
      <c r="E37" s="107"/>
      <c r="F37" s="107"/>
      <c r="G37" s="107"/>
      <c r="H37" s="107"/>
      <c r="I37" s="107"/>
      <c r="J37" s="108"/>
      <c r="K37" s="117" t="s">
        <v>38</v>
      </c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03" t="s">
        <v>81</v>
      </c>
      <c r="AZ37" s="104"/>
      <c r="BA37" s="104"/>
      <c r="BB37" s="104"/>
      <c r="BC37" s="104"/>
      <c r="BD37" s="104"/>
      <c r="BE37" s="114"/>
      <c r="BF37" s="99">
        <v>1967</v>
      </c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100"/>
      <c r="BU37" s="91">
        <v>1821</v>
      </c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0">
        <v>1327</v>
      </c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2"/>
    </row>
    <row r="38" spans="1:102" ht="15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1"/>
      <c r="K38" s="19"/>
      <c r="L38" s="46" t="s">
        <v>39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109"/>
      <c r="AZ38" s="110"/>
      <c r="BA38" s="110"/>
      <c r="BB38" s="110"/>
      <c r="BC38" s="110"/>
      <c r="BD38" s="110"/>
      <c r="BE38" s="116"/>
      <c r="BF38" s="101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102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3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5"/>
    </row>
    <row r="39" spans="1:102" ht="27.75" customHeight="1">
      <c r="A39" s="57"/>
      <c r="B39" s="58"/>
      <c r="C39" s="58"/>
      <c r="D39" s="58"/>
      <c r="E39" s="58"/>
      <c r="F39" s="58"/>
      <c r="G39" s="58"/>
      <c r="H39" s="58"/>
      <c r="I39" s="58"/>
      <c r="J39" s="59"/>
      <c r="K39" s="20"/>
      <c r="L39" s="120" t="s">
        <v>40</v>
      </c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80" t="s">
        <v>82</v>
      </c>
      <c r="AZ39" s="181"/>
      <c r="BA39" s="181"/>
      <c r="BB39" s="181"/>
      <c r="BC39" s="181"/>
      <c r="BD39" s="181"/>
      <c r="BE39" s="182"/>
      <c r="BF39" s="121">
        <v>584</v>
      </c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122"/>
      <c r="BU39" s="123">
        <v>584</v>
      </c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122"/>
      <c r="CJ39" s="123">
        <v>582</v>
      </c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124"/>
    </row>
    <row r="40" spans="1:102" ht="15" customHeight="1">
      <c r="A40" s="57"/>
      <c r="B40" s="58"/>
      <c r="C40" s="58"/>
      <c r="D40" s="58"/>
      <c r="E40" s="58"/>
      <c r="F40" s="58"/>
      <c r="G40" s="58"/>
      <c r="H40" s="58"/>
      <c r="I40" s="58"/>
      <c r="J40" s="59"/>
      <c r="K40" s="20"/>
      <c r="L40" s="183" t="s">
        <v>41</v>
      </c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57" t="s">
        <v>83</v>
      </c>
      <c r="AZ40" s="58"/>
      <c r="BA40" s="58"/>
      <c r="BB40" s="58"/>
      <c r="BC40" s="58"/>
      <c r="BD40" s="58"/>
      <c r="BE40" s="137"/>
      <c r="BF40" s="121">
        <v>2260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122"/>
      <c r="BU40" s="123">
        <v>2372</v>
      </c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122"/>
      <c r="CJ40" s="123">
        <v>797</v>
      </c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124"/>
    </row>
    <row r="41" spans="1:102" ht="27.75" customHeight="1">
      <c r="A41" s="57"/>
      <c r="B41" s="58"/>
      <c r="C41" s="58"/>
      <c r="D41" s="58"/>
      <c r="E41" s="58"/>
      <c r="F41" s="58"/>
      <c r="G41" s="58"/>
      <c r="H41" s="58"/>
      <c r="I41" s="58"/>
      <c r="J41" s="59"/>
      <c r="K41" s="20"/>
      <c r="L41" s="184" t="s">
        <v>110</v>
      </c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57" t="s">
        <v>84</v>
      </c>
      <c r="AZ41" s="58"/>
      <c r="BA41" s="58"/>
      <c r="BB41" s="58"/>
      <c r="BC41" s="58"/>
      <c r="BD41" s="58"/>
      <c r="BE41" s="137"/>
      <c r="BF41" s="121">
        <v>711</v>
      </c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122"/>
      <c r="BU41" s="123">
        <v>804</v>
      </c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122"/>
      <c r="CJ41" s="123">
        <v>2114</v>
      </c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124"/>
    </row>
    <row r="42" spans="1:102" ht="27.75" customHeight="1">
      <c r="A42" s="57"/>
      <c r="B42" s="58"/>
      <c r="C42" s="58"/>
      <c r="D42" s="58"/>
      <c r="E42" s="58"/>
      <c r="F42" s="58"/>
      <c r="G42" s="58"/>
      <c r="H42" s="58"/>
      <c r="I42" s="58"/>
      <c r="J42" s="59"/>
      <c r="K42" s="20"/>
      <c r="L42" s="184" t="s">
        <v>111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57" t="s">
        <v>85</v>
      </c>
      <c r="AZ42" s="58"/>
      <c r="BA42" s="58"/>
      <c r="BB42" s="58"/>
      <c r="BC42" s="58"/>
      <c r="BD42" s="58"/>
      <c r="BE42" s="137"/>
      <c r="BF42" s="121">
        <v>543</v>
      </c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122"/>
      <c r="BU42" s="123">
        <v>352</v>
      </c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122"/>
      <c r="CJ42" s="123">
        <v>214</v>
      </c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124"/>
    </row>
    <row r="43" spans="1:102" s="23" customFormat="1" ht="15" customHeight="1" thickBot="1">
      <c r="A43" s="149"/>
      <c r="B43" s="150"/>
      <c r="C43" s="150"/>
      <c r="D43" s="150"/>
      <c r="E43" s="150"/>
      <c r="F43" s="150"/>
      <c r="G43" s="150"/>
      <c r="H43" s="150"/>
      <c r="I43" s="150"/>
      <c r="J43" s="151"/>
      <c r="K43" s="21"/>
      <c r="L43" s="175" t="s">
        <v>42</v>
      </c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85" t="s">
        <v>86</v>
      </c>
      <c r="AZ43" s="81"/>
      <c r="BA43" s="81"/>
      <c r="BB43" s="81"/>
      <c r="BC43" s="81"/>
      <c r="BD43" s="81"/>
      <c r="BE43" s="82"/>
      <c r="BF43" s="179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31"/>
      <c r="BU43" s="125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31"/>
      <c r="CJ43" s="125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7"/>
    </row>
    <row r="44" spans="1:102" s="23" customFormat="1" ht="19.5" customHeight="1" thickBot="1">
      <c r="A44" s="149"/>
      <c r="B44" s="150"/>
      <c r="C44" s="150"/>
      <c r="D44" s="150"/>
      <c r="E44" s="150"/>
      <c r="F44" s="150"/>
      <c r="G44" s="150"/>
      <c r="H44" s="150"/>
      <c r="I44" s="150"/>
      <c r="J44" s="151"/>
      <c r="K44" s="24"/>
      <c r="L44" s="186" t="s">
        <v>43</v>
      </c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53" t="s">
        <v>87</v>
      </c>
      <c r="AZ44" s="72"/>
      <c r="BA44" s="72"/>
      <c r="BB44" s="72"/>
      <c r="BC44" s="72"/>
      <c r="BD44" s="72"/>
      <c r="BE44" s="73"/>
      <c r="BF44" s="128">
        <f>SUM(BF37:BT43)</f>
        <v>6065</v>
      </c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30"/>
      <c r="BU44" s="128">
        <f>SUM(BU37:CI43)</f>
        <v>5933</v>
      </c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30"/>
      <c r="CJ44" s="128">
        <f>SUM(CJ37:CX43)</f>
        <v>5034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30"/>
    </row>
    <row r="45" spans="1:102" ht="24.75" customHeight="1" thickBot="1">
      <c r="A45" s="67"/>
      <c r="B45" s="43"/>
      <c r="C45" s="43"/>
      <c r="D45" s="43"/>
      <c r="E45" s="43"/>
      <c r="F45" s="43"/>
      <c r="G45" s="43"/>
      <c r="H45" s="43"/>
      <c r="I45" s="43"/>
      <c r="J45" s="66"/>
      <c r="K45" s="20"/>
      <c r="L45" s="144" t="s">
        <v>44</v>
      </c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57" t="s">
        <v>88</v>
      </c>
      <c r="AZ45" s="58"/>
      <c r="BA45" s="58"/>
      <c r="BB45" s="58"/>
      <c r="BC45" s="58"/>
      <c r="BD45" s="58"/>
      <c r="BE45" s="137"/>
      <c r="BF45" s="132">
        <f>BF44+BF36</f>
        <v>23551</v>
      </c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4"/>
      <c r="BU45" s="132">
        <f>BU44+BU36</f>
        <v>18715</v>
      </c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4"/>
      <c r="CJ45" s="132">
        <f>CJ44+CJ36</f>
        <v>15964</v>
      </c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4"/>
    </row>
    <row r="46" ht="12.75">
      <c r="CX46" s="8" t="s">
        <v>45</v>
      </c>
    </row>
    <row r="47" ht="6" customHeight="1">
      <c r="CX47" s="8"/>
    </row>
    <row r="48" spans="1:102" ht="19.5" customHeight="1">
      <c r="A48" s="155" t="s">
        <v>134</v>
      </c>
      <c r="B48" s="156"/>
      <c r="C48" s="156"/>
      <c r="D48" s="156"/>
      <c r="E48" s="156"/>
      <c r="F48" s="156"/>
      <c r="G48" s="156"/>
      <c r="H48" s="156"/>
      <c r="I48" s="156"/>
      <c r="J48" s="157"/>
      <c r="K48" s="164" t="s">
        <v>135</v>
      </c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6"/>
      <c r="AY48" s="164" t="s">
        <v>71</v>
      </c>
      <c r="AZ48" s="165"/>
      <c r="BA48" s="165"/>
      <c r="BB48" s="165"/>
      <c r="BC48" s="165"/>
      <c r="BD48" s="165"/>
      <c r="BE48" s="166"/>
      <c r="BF48" s="13"/>
      <c r="BG48" s="12"/>
      <c r="BH48" s="12"/>
      <c r="BI48" s="12"/>
      <c r="BJ48" s="14" t="s">
        <v>26</v>
      </c>
      <c r="BK48" s="58" t="s">
        <v>113</v>
      </c>
      <c r="BL48" s="58"/>
      <c r="BM48" s="58"/>
      <c r="BN48" s="58"/>
      <c r="BO48" s="58"/>
      <c r="BP48" s="58"/>
      <c r="BQ48" s="58"/>
      <c r="BR48" s="58"/>
      <c r="BS48" s="58"/>
      <c r="BT48" s="15"/>
      <c r="BU48" s="60" t="s">
        <v>27</v>
      </c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60" t="s">
        <v>27</v>
      </c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2"/>
    </row>
    <row r="49" spans="1:102" ht="14.25">
      <c r="A49" s="158"/>
      <c r="B49" s="159"/>
      <c r="C49" s="159"/>
      <c r="D49" s="159"/>
      <c r="E49" s="159"/>
      <c r="F49" s="159"/>
      <c r="G49" s="159"/>
      <c r="H49" s="159"/>
      <c r="I49" s="159"/>
      <c r="J49" s="160"/>
      <c r="K49" s="167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9"/>
      <c r="AY49" s="167"/>
      <c r="AZ49" s="168"/>
      <c r="BA49" s="168"/>
      <c r="BB49" s="168"/>
      <c r="BC49" s="168"/>
      <c r="BD49" s="168"/>
      <c r="BE49" s="169"/>
      <c r="BF49" s="173">
        <v>20</v>
      </c>
      <c r="BG49" s="96"/>
      <c r="BH49" s="96"/>
      <c r="BI49" s="96"/>
      <c r="BJ49" s="96"/>
      <c r="BK49" s="96"/>
      <c r="BL49" s="174" t="s">
        <v>114</v>
      </c>
      <c r="BM49" s="174"/>
      <c r="BN49" s="174"/>
      <c r="BO49" s="174"/>
      <c r="BP49" s="16" t="s">
        <v>136</v>
      </c>
      <c r="BQ49" s="16"/>
      <c r="BR49" s="16"/>
      <c r="BS49" s="16"/>
      <c r="BT49" s="17"/>
      <c r="BU49" s="16"/>
      <c r="BV49" s="16"/>
      <c r="BW49" s="96">
        <v>20</v>
      </c>
      <c r="BX49" s="96"/>
      <c r="BY49" s="96"/>
      <c r="BZ49" s="96"/>
      <c r="CA49" s="83" t="s">
        <v>127</v>
      </c>
      <c r="CB49" s="83"/>
      <c r="CC49" s="83"/>
      <c r="CD49" s="83"/>
      <c r="CE49" s="16" t="s">
        <v>137</v>
      </c>
      <c r="CF49" s="16"/>
      <c r="CG49" s="16"/>
      <c r="CH49" s="16"/>
      <c r="CI49" s="16"/>
      <c r="CJ49" s="18"/>
      <c r="CK49" s="16"/>
      <c r="CL49" s="96">
        <v>20</v>
      </c>
      <c r="CM49" s="96"/>
      <c r="CN49" s="96"/>
      <c r="CO49" s="96"/>
      <c r="CP49" s="83" t="s">
        <v>128</v>
      </c>
      <c r="CQ49" s="83"/>
      <c r="CR49" s="83"/>
      <c r="CS49" s="83"/>
      <c r="CT49" s="16" t="s">
        <v>138</v>
      </c>
      <c r="CU49" s="16"/>
      <c r="CV49" s="16"/>
      <c r="CW49" s="16"/>
      <c r="CX49" s="17"/>
    </row>
    <row r="50" spans="1:102" ht="7.5" customHeight="1" thickBot="1">
      <c r="A50" s="161"/>
      <c r="B50" s="162"/>
      <c r="C50" s="162"/>
      <c r="D50" s="162"/>
      <c r="E50" s="162"/>
      <c r="F50" s="162"/>
      <c r="G50" s="162"/>
      <c r="H50" s="162"/>
      <c r="I50" s="162"/>
      <c r="J50" s="163"/>
      <c r="K50" s="170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2"/>
      <c r="AY50" s="170"/>
      <c r="AZ50" s="171"/>
      <c r="BA50" s="171"/>
      <c r="BB50" s="171"/>
      <c r="BC50" s="171"/>
      <c r="BD50" s="171"/>
      <c r="BE50" s="172"/>
      <c r="BF50" s="84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6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4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6"/>
    </row>
    <row r="51" spans="1:102" ht="12.75">
      <c r="A51" s="103"/>
      <c r="B51" s="104"/>
      <c r="C51" s="104"/>
      <c r="D51" s="104"/>
      <c r="E51" s="104"/>
      <c r="F51" s="104"/>
      <c r="G51" s="104"/>
      <c r="H51" s="104"/>
      <c r="I51" s="104"/>
      <c r="J51" s="105"/>
      <c r="K51" s="112" t="s">
        <v>46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03" t="s">
        <v>89</v>
      </c>
      <c r="AZ51" s="104"/>
      <c r="BA51" s="104"/>
      <c r="BB51" s="104"/>
      <c r="BC51" s="104"/>
      <c r="BD51" s="104"/>
      <c r="BE51" s="114"/>
      <c r="BF51" s="97">
        <v>554</v>
      </c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98"/>
      <c r="BU51" s="88">
        <v>554</v>
      </c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7">
        <v>554</v>
      </c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9"/>
    </row>
    <row r="52" spans="1:102" ht="18" customHeight="1">
      <c r="A52" s="106"/>
      <c r="B52" s="107"/>
      <c r="C52" s="107"/>
      <c r="D52" s="107"/>
      <c r="E52" s="107"/>
      <c r="F52" s="107"/>
      <c r="G52" s="107"/>
      <c r="H52" s="107"/>
      <c r="I52" s="107"/>
      <c r="J52" s="108"/>
      <c r="K52" s="117" t="s">
        <v>139</v>
      </c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06"/>
      <c r="AZ52" s="107"/>
      <c r="BA52" s="107"/>
      <c r="BB52" s="107"/>
      <c r="BC52" s="107"/>
      <c r="BD52" s="107"/>
      <c r="BE52" s="115"/>
      <c r="BF52" s="99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100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0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2"/>
    </row>
    <row r="53" spans="1:102" ht="34.5" customHeight="1">
      <c r="A53" s="109"/>
      <c r="B53" s="110"/>
      <c r="C53" s="110"/>
      <c r="D53" s="110"/>
      <c r="E53" s="110"/>
      <c r="F53" s="110"/>
      <c r="G53" s="110"/>
      <c r="H53" s="110"/>
      <c r="I53" s="110"/>
      <c r="J53" s="111"/>
      <c r="K53" s="19"/>
      <c r="L53" s="187" t="s">
        <v>72</v>
      </c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8"/>
      <c r="AY53" s="109"/>
      <c r="AZ53" s="110"/>
      <c r="BA53" s="110"/>
      <c r="BB53" s="110"/>
      <c r="BC53" s="110"/>
      <c r="BD53" s="110"/>
      <c r="BE53" s="116"/>
      <c r="BF53" s="101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102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3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5"/>
    </row>
    <row r="54" spans="1:102" ht="27.75" customHeight="1">
      <c r="A54" s="57"/>
      <c r="B54" s="58"/>
      <c r="C54" s="58"/>
      <c r="D54" s="58"/>
      <c r="E54" s="58"/>
      <c r="F54" s="58"/>
      <c r="G54" s="58"/>
      <c r="H54" s="58"/>
      <c r="I54" s="58"/>
      <c r="J54" s="59"/>
      <c r="K54" s="20"/>
      <c r="L54" s="120" t="s">
        <v>47</v>
      </c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80" t="s">
        <v>90</v>
      </c>
      <c r="AZ54" s="181"/>
      <c r="BA54" s="181"/>
      <c r="BB54" s="181"/>
      <c r="BC54" s="181"/>
      <c r="BD54" s="181"/>
      <c r="BE54" s="182"/>
      <c r="BF54" s="138" t="s">
        <v>48</v>
      </c>
      <c r="BG54" s="36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1" t="s">
        <v>140</v>
      </c>
      <c r="BT54" s="37"/>
      <c r="BU54" s="35" t="s">
        <v>48</v>
      </c>
      <c r="BV54" s="36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1" t="s">
        <v>49</v>
      </c>
      <c r="CI54" s="37"/>
      <c r="CJ54" s="35" t="s">
        <v>48</v>
      </c>
      <c r="CK54" s="36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 t="s">
        <v>49</v>
      </c>
      <c r="CX54" s="32"/>
    </row>
    <row r="55" spans="1:102" ht="15" customHeight="1">
      <c r="A55" s="57"/>
      <c r="B55" s="58"/>
      <c r="C55" s="58"/>
      <c r="D55" s="58"/>
      <c r="E55" s="58"/>
      <c r="F55" s="58"/>
      <c r="G55" s="58"/>
      <c r="H55" s="58"/>
      <c r="I55" s="58"/>
      <c r="J55" s="59"/>
      <c r="K55" s="20"/>
      <c r="L55" s="119" t="s">
        <v>50</v>
      </c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57" t="s">
        <v>91</v>
      </c>
      <c r="AZ55" s="58"/>
      <c r="BA55" s="58"/>
      <c r="BB55" s="58"/>
      <c r="BC55" s="58"/>
      <c r="BD55" s="58"/>
      <c r="BE55" s="137"/>
      <c r="BF55" s="121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122"/>
      <c r="BU55" s="123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122"/>
      <c r="CJ55" s="123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124"/>
    </row>
    <row r="56" spans="1:102" ht="15" customHeight="1">
      <c r="A56" s="57"/>
      <c r="B56" s="58"/>
      <c r="C56" s="58"/>
      <c r="D56" s="58"/>
      <c r="E56" s="58"/>
      <c r="F56" s="58"/>
      <c r="G56" s="58"/>
      <c r="H56" s="58"/>
      <c r="I56" s="58"/>
      <c r="J56" s="59"/>
      <c r="K56" s="20"/>
      <c r="L56" s="119" t="s">
        <v>51</v>
      </c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57" t="s">
        <v>92</v>
      </c>
      <c r="AZ56" s="58"/>
      <c r="BA56" s="58"/>
      <c r="BB56" s="58"/>
      <c r="BC56" s="58"/>
      <c r="BD56" s="58"/>
      <c r="BE56" s="137"/>
      <c r="BF56" s="121">
        <v>18264</v>
      </c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122"/>
      <c r="BU56" s="123">
        <v>18264</v>
      </c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122"/>
      <c r="CJ56" s="123">
        <v>18264</v>
      </c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124"/>
    </row>
    <row r="57" spans="1:102" ht="15" customHeight="1">
      <c r="A57" s="57"/>
      <c r="B57" s="58"/>
      <c r="C57" s="58"/>
      <c r="D57" s="58"/>
      <c r="E57" s="58"/>
      <c r="F57" s="58"/>
      <c r="G57" s="58"/>
      <c r="H57" s="58"/>
      <c r="I57" s="58"/>
      <c r="J57" s="59"/>
      <c r="K57" s="20"/>
      <c r="L57" s="119" t="s">
        <v>52</v>
      </c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57" t="s">
        <v>93</v>
      </c>
      <c r="AZ57" s="58"/>
      <c r="BA57" s="58"/>
      <c r="BB57" s="58"/>
      <c r="BC57" s="58"/>
      <c r="BD57" s="58"/>
      <c r="BE57" s="137"/>
      <c r="BF57" s="121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122"/>
      <c r="BU57" s="123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122"/>
      <c r="CJ57" s="123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124"/>
    </row>
    <row r="58" spans="1:102" s="23" customFormat="1" ht="27.75" customHeight="1" thickBot="1">
      <c r="A58" s="123">
        <f>BW58-BH58</f>
        <v>-164</v>
      </c>
      <c r="B58" s="30"/>
      <c r="C58" s="30"/>
      <c r="D58" s="30"/>
      <c r="E58" s="30"/>
      <c r="F58" s="30"/>
      <c r="G58" s="30"/>
      <c r="H58" s="30"/>
      <c r="I58" s="30"/>
      <c r="J58" s="122"/>
      <c r="K58" s="21"/>
      <c r="L58" s="189" t="s">
        <v>53</v>
      </c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90" t="s">
        <v>94</v>
      </c>
      <c r="AZ58" s="191"/>
      <c r="BA58" s="191"/>
      <c r="BB58" s="191"/>
      <c r="BC58" s="191"/>
      <c r="BD58" s="191"/>
      <c r="BE58" s="192"/>
      <c r="BF58" s="138" t="s">
        <v>48</v>
      </c>
      <c r="BG58" s="36"/>
      <c r="BH58" s="30">
        <v>11085</v>
      </c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1" t="s">
        <v>140</v>
      </c>
      <c r="BT58" s="37"/>
      <c r="BU58" s="35" t="s">
        <v>48</v>
      </c>
      <c r="BV58" s="36"/>
      <c r="BW58" s="30">
        <v>10921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1" t="s">
        <v>49</v>
      </c>
      <c r="CI58" s="37"/>
      <c r="CJ58" s="35" t="s">
        <v>48</v>
      </c>
      <c r="CK58" s="36"/>
      <c r="CL58" s="30">
        <v>11176</v>
      </c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1" t="s">
        <v>49</v>
      </c>
      <c r="CX58" s="32"/>
    </row>
    <row r="59" spans="1:102" ht="21.75" customHeight="1" thickBot="1">
      <c r="A59" s="57"/>
      <c r="B59" s="58"/>
      <c r="C59" s="58"/>
      <c r="D59" s="58"/>
      <c r="E59" s="58"/>
      <c r="F59" s="58"/>
      <c r="G59" s="58"/>
      <c r="H59" s="58"/>
      <c r="I59" s="58"/>
      <c r="J59" s="59"/>
      <c r="K59" s="19"/>
      <c r="L59" s="45" t="s">
        <v>54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139" t="s">
        <v>95</v>
      </c>
      <c r="AZ59" s="140"/>
      <c r="BA59" s="140"/>
      <c r="BB59" s="140"/>
      <c r="BC59" s="140"/>
      <c r="BD59" s="140"/>
      <c r="BE59" s="141"/>
      <c r="BF59" s="128">
        <f>BF51+BF56-BH58</f>
        <v>7733</v>
      </c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30"/>
      <c r="BU59" s="128">
        <f>BU51+BU56-BW58</f>
        <v>7897</v>
      </c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30"/>
      <c r="CJ59" s="128">
        <f>CJ51+CJ56-CL58</f>
        <v>7642</v>
      </c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30"/>
    </row>
    <row r="60" spans="1:102" ht="15" customHeight="1">
      <c r="A60" s="106"/>
      <c r="B60" s="107"/>
      <c r="C60" s="107"/>
      <c r="D60" s="107"/>
      <c r="E60" s="107"/>
      <c r="F60" s="107"/>
      <c r="G60" s="107"/>
      <c r="H60" s="107"/>
      <c r="I60" s="107"/>
      <c r="J60" s="108"/>
      <c r="K60" s="117" t="s">
        <v>55</v>
      </c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06" t="s">
        <v>96</v>
      </c>
      <c r="AZ60" s="107"/>
      <c r="BA60" s="107"/>
      <c r="BB60" s="107"/>
      <c r="BC60" s="107"/>
      <c r="BD60" s="107"/>
      <c r="BE60" s="115"/>
      <c r="BF60" s="99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100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0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2"/>
    </row>
    <row r="61" spans="1:102" ht="15" customHeight="1">
      <c r="A61" s="109"/>
      <c r="B61" s="110"/>
      <c r="C61" s="110"/>
      <c r="D61" s="110"/>
      <c r="E61" s="110"/>
      <c r="F61" s="110"/>
      <c r="G61" s="110"/>
      <c r="H61" s="110"/>
      <c r="I61" s="110"/>
      <c r="J61" s="111"/>
      <c r="K61" s="19"/>
      <c r="L61" s="46" t="s">
        <v>56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109"/>
      <c r="AZ61" s="110"/>
      <c r="BA61" s="110"/>
      <c r="BB61" s="110"/>
      <c r="BC61" s="110"/>
      <c r="BD61" s="110"/>
      <c r="BE61" s="116"/>
      <c r="BF61" s="101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102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3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5"/>
    </row>
    <row r="62" spans="1:102" ht="15" customHeight="1">
      <c r="A62" s="57"/>
      <c r="B62" s="58"/>
      <c r="C62" s="58"/>
      <c r="D62" s="58"/>
      <c r="E62" s="58"/>
      <c r="F62" s="58"/>
      <c r="G62" s="58"/>
      <c r="H62" s="58"/>
      <c r="I62" s="58"/>
      <c r="J62" s="59"/>
      <c r="K62" s="20"/>
      <c r="L62" s="119" t="s">
        <v>57</v>
      </c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57" t="s">
        <v>97</v>
      </c>
      <c r="AZ62" s="58"/>
      <c r="BA62" s="58"/>
      <c r="BB62" s="58"/>
      <c r="BC62" s="58"/>
      <c r="BD62" s="58"/>
      <c r="BE62" s="137"/>
      <c r="BF62" s="121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122"/>
      <c r="BU62" s="123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122"/>
      <c r="CJ62" s="123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124"/>
    </row>
    <row r="63" spans="1:102" ht="15" customHeight="1">
      <c r="A63" s="57"/>
      <c r="B63" s="58"/>
      <c r="C63" s="58"/>
      <c r="D63" s="58"/>
      <c r="E63" s="58"/>
      <c r="F63" s="58"/>
      <c r="G63" s="58"/>
      <c r="H63" s="58"/>
      <c r="I63" s="58"/>
      <c r="J63" s="59"/>
      <c r="K63" s="20"/>
      <c r="L63" s="119" t="s">
        <v>112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57" t="s">
        <v>98</v>
      </c>
      <c r="AZ63" s="58"/>
      <c r="BA63" s="58"/>
      <c r="BB63" s="58"/>
      <c r="BC63" s="58"/>
      <c r="BD63" s="58"/>
      <c r="BE63" s="137"/>
      <c r="BF63" s="121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122"/>
      <c r="BU63" s="123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122"/>
      <c r="CJ63" s="123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124"/>
    </row>
    <row r="64" spans="1:102" s="23" customFormat="1" ht="15" customHeight="1" thickBot="1">
      <c r="A64" s="149"/>
      <c r="B64" s="150"/>
      <c r="C64" s="150"/>
      <c r="D64" s="150"/>
      <c r="E64" s="150"/>
      <c r="F64" s="150"/>
      <c r="G64" s="150"/>
      <c r="H64" s="150"/>
      <c r="I64" s="150"/>
      <c r="J64" s="151"/>
      <c r="K64" s="21"/>
      <c r="L64" s="193" t="s">
        <v>58</v>
      </c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85" t="s">
        <v>99</v>
      </c>
      <c r="AZ64" s="81"/>
      <c r="BA64" s="81"/>
      <c r="BB64" s="81"/>
      <c r="BC64" s="81"/>
      <c r="BD64" s="81"/>
      <c r="BE64" s="82"/>
      <c r="BF64" s="179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31"/>
      <c r="BU64" s="125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31"/>
      <c r="CJ64" s="125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7"/>
    </row>
    <row r="65" spans="1:102" ht="18.75" customHeight="1" thickBot="1">
      <c r="A65" s="57"/>
      <c r="B65" s="58"/>
      <c r="C65" s="58"/>
      <c r="D65" s="58"/>
      <c r="E65" s="58"/>
      <c r="F65" s="58"/>
      <c r="G65" s="58"/>
      <c r="H65" s="58"/>
      <c r="I65" s="58"/>
      <c r="J65" s="59"/>
      <c r="K65" s="19"/>
      <c r="L65" s="45" t="s">
        <v>59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153" t="s">
        <v>100</v>
      </c>
      <c r="AZ65" s="72"/>
      <c r="BA65" s="72"/>
      <c r="BB65" s="72"/>
      <c r="BC65" s="72"/>
      <c r="BD65" s="72"/>
      <c r="BE65" s="73"/>
      <c r="BF65" s="194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7"/>
      <c r="BU65" s="145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7"/>
      <c r="CJ65" s="145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8"/>
    </row>
    <row r="66" spans="1:102" ht="15" customHeight="1">
      <c r="A66" s="106"/>
      <c r="B66" s="107"/>
      <c r="C66" s="107"/>
      <c r="D66" s="107"/>
      <c r="E66" s="107"/>
      <c r="F66" s="107"/>
      <c r="G66" s="107"/>
      <c r="H66" s="107"/>
      <c r="I66" s="107"/>
      <c r="J66" s="108"/>
      <c r="K66" s="117" t="s">
        <v>60</v>
      </c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06" t="s">
        <v>101</v>
      </c>
      <c r="AZ66" s="107"/>
      <c r="BA66" s="107"/>
      <c r="BB66" s="107"/>
      <c r="BC66" s="107"/>
      <c r="BD66" s="107"/>
      <c r="BE66" s="115"/>
      <c r="BF66" s="99">
        <v>1614</v>
      </c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100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0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2"/>
    </row>
    <row r="67" spans="1:102" ht="15" customHeight="1">
      <c r="A67" s="109"/>
      <c r="B67" s="110"/>
      <c r="C67" s="110"/>
      <c r="D67" s="110"/>
      <c r="E67" s="110"/>
      <c r="F67" s="110"/>
      <c r="G67" s="110"/>
      <c r="H67" s="110"/>
      <c r="I67" s="110"/>
      <c r="J67" s="111"/>
      <c r="K67" s="19"/>
      <c r="L67" s="46" t="s">
        <v>56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109"/>
      <c r="AZ67" s="110"/>
      <c r="BA67" s="110"/>
      <c r="BB67" s="110"/>
      <c r="BC67" s="110"/>
      <c r="BD67" s="110"/>
      <c r="BE67" s="116"/>
      <c r="BF67" s="101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102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3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5"/>
    </row>
    <row r="68" spans="1:102" ht="15" customHeight="1">
      <c r="A68" s="57"/>
      <c r="B68" s="58"/>
      <c r="C68" s="58"/>
      <c r="D68" s="58"/>
      <c r="E68" s="58"/>
      <c r="F68" s="58"/>
      <c r="G68" s="58"/>
      <c r="H68" s="58"/>
      <c r="I68" s="58"/>
      <c r="J68" s="59"/>
      <c r="K68" s="20"/>
      <c r="L68" s="119" t="s">
        <v>61</v>
      </c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57" t="s">
        <v>102</v>
      </c>
      <c r="AZ68" s="58"/>
      <c r="BA68" s="58"/>
      <c r="BB68" s="58"/>
      <c r="BC68" s="58"/>
      <c r="BD68" s="58"/>
      <c r="BE68" s="137"/>
      <c r="BF68" s="121">
        <v>10796</v>
      </c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122"/>
      <c r="BU68" s="123">
        <v>6472</v>
      </c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122"/>
      <c r="CJ68" s="123">
        <v>8038</v>
      </c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124"/>
    </row>
    <row r="69" spans="1:102" ht="15" customHeight="1">
      <c r="A69" s="57"/>
      <c r="B69" s="58"/>
      <c r="C69" s="58"/>
      <c r="D69" s="58"/>
      <c r="E69" s="58"/>
      <c r="F69" s="58"/>
      <c r="G69" s="58"/>
      <c r="H69" s="58"/>
      <c r="I69" s="58"/>
      <c r="J69" s="59"/>
      <c r="K69" s="20"/>
      <c r="L69" s="119" t="s">
        <v>62</v>
      </c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57" t="s">
        <v>103</v>
      </c>
      <c r="AZ69" s="58"/>
      <c r="BA69" s="58"/>
      <c r="BB69" s="58"/>
      <c r="BC69" s="58"/>
      <c r="BD69" s="58"/>
      <c r="BE69" s="137"/>
      <c r="BF69" s="121">
        <v>3408</v>
      </c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122"/>
      <c r="BU69" s="123">
        <v>4346</v>
      </c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122"/>
      <c r="CJ69" s="123">
        <v>284</v>
      </c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124"/>
    </row>
    <row r="70" spans="1:102" ht="15" customHeight="1">
      <c r="A70" s="57"/>
      <c r="B70" s="58"/>
      <c r="C70" s="58"/>
      <c r="D70" s="58"/>
      <c r="E70" s="58"/>
      <c r="F70" s="58"/>
      <c r="G70" s="58"/>
      <c r="H70" s="58"/>
      <c r="I70" s="58"/>
      <c r="J70" s="59"/>
      <c r="K70" s="20"/>
      <c r="L70" s="119" t="s">
        <v>112</v>
      </c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57" t="s">
        <v>104</v>
      </c>
      <c r="AZ70" s="58"/>
      <c r="BA70" s="58"/>
      <c r="BB70" s="58"/>
      <c r="BC70" s="58"/>
      <c r="BD70" s="58"/>
      <c r="BE70" s="137"/>
      <c r="BF70" s="121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122"/>
      <c r="BU70" s="123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122"/>
      <c r="CJ70" s="123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124"/>
    </row>
    <row r="71" spans="1:102" s="23" customFormat="1" ht="15" customHeight="1" thickBot="1">
      <c r="A71" s="149"/>
      <c r="B71" s="150"/>
      <c r="C71" s="150"/>
      <c r="D71" s="150"/>
      <c r="E71" s="150"/>
      <c r="F71" s="150"/>
      <c r="G71" s="150"/>
      <c r="H71" s="150"/>
      <c r="I71" s="150"/>
      <c r="J71" s="151"/>
      <c r="K71" s="21"/>
      <c r="L71" s="193" t="s">
        <v>58</v>
      </c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85" t="s">
        <v>105</v>
      </c>
      <c r="AZ71" s="81"/>
      <c r="BA71" s="81"/>
      <c r="BB71" s="81"/>
      <c r="BC71" s="81"/>
      <c r="BD71" s="81"/>
      <c r="BE71" s="82"/>
      <c r="BF71" s="179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31"/>
      <c r="BU71" s="125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31"/>
      <c r="CJ71" s="125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7"/>
    </row>
    <row r="72" spans="1:102" s="23" customFormat="1" ht="21" customHeight="1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1"/>
      <c r="K72" s="24"/>
      <c r="L72" s="152" t="s">
        <v>63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3" t="s">
        <v>106</v>
      </c>
      <c r="AZ72" s="72"/>
      <c r="BA72" s="72"/>
      <c r="BB72" s="72"/>
      <c r="BC72" s="72"/>
      <c r="BD72" s="72"/>
      <c r="BE72" s="73"/>
      <c r="BF72" s="128">
        <f>SUM(BF66:BT71)</f>
        <v>15818</v>
      </c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28">
        <f>SUM(BU66:CI71)</f>
        <v>10818</v>
      </c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30"/>
      <c r="CJ72" s="128">
        <f>SUM(CJ66:CX71)</f>
        <v>8322</v>
      </c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30"/>
    </row>
    <row r="73" spans="1:102" ht="22.5" customHeight="1" thickBot="1">
      <c r="A73" s="67"/>
      <c r="B73" s="43"/>
      <c r="C73" s="43"/>
      <c r="D73" s="43"/>
      <c r="E73" s="43"/>
      <c r="F73" s="43"/>
      <c r="G73" s="43"/>
      <c r="H73" s="43"/>
      <c r="I73" s="43"/>
      <c r="J73" s="66"/>
      <c r="K73" s="20"/>
      <c r="L73" s="144" t="s">
        <v>44</v>
      </c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57" t="s">
        <v>107</v>
      </c>
      <c r="AZ73" s="58"/>
      <c r="BA73" s="58"/>
      <c r="BB73" s="58"/>
      <c r="BC73" s="58"/>
      <c r="BD73" s="58"/>
      <c r="BE73" s="137"/>
      <c r="BF73" s="132">
        <f>BF72+BF59</f>
        <v>23551</v>
      </c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4"/>
      <c r="BU73" s="132">
        <f>BU72+BU59</f>
        <v>18715</v>
      </c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4"/>
      <c r="CJ73" s="132">
        <f>CJ72+CJ59</f>
        <v>15964</v>
      </c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4"/>
    </row>
    <row r="75" ht="12.75">
      <c r="BC75" s="1" t="s">
        <v>65</v>
      </c>
    </row>
    <row r="76" spans="1:102" ht="12.75">
      <c r="A76" s="1" t="s">
        <v>64</v>
      </c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D76" s="69" t="s">
        <v>129</v>
      </c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C76" s="1" t="s">
        <v>66</v>
      </c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CB76" s="69" t="s">
        <v>130</v>
      </c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</row>
    <row r="77" spans="15:102" ht="12" customHeight="1">
      <c r="O77" s="61" t="s">
        <v>67</v>
      </c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D77" s="61" t="s">
        <v>68</v>
      </c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M77" s="61" t="s">
        <v>67</v>
      </c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CB77" s="61" t="s">
        <v>68</v>
      </c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</row>
    <row r="78" spans="1:34" ht="16.5" customHeight="1">
      <c r="A78" s="142" t="s">
        <v>69</v>
      </c>
      <c r="B78" s="142"/>
      <c r="C78" s="51" t="s">
        <v>115</v>
      </c>
      <c r="D78" s="51"/>
      <c r="E78" s="51"/>
      <c r="F78" s="51"/>
      <c r="G78" s="143" t="s">
        <v>69</v>
      </c>
      <c r="H78" s="143"/>
      <c r="I78" s="7"/>
      <c r="J78" s="69" t="s">
        <v>131</v>
      </c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136">
        <v>20</v>
      </c>
      <c r="AA78" s="136"/>
      <c r="AB78" s="136"/>
      <c r="AC78" s="136"/>
      <c r="AD78" s="83" t="s">
        <v>132</v>
      </c>
      <c r="AE78" s="83"/>
      <c r="AF78" s="83"/>
      <c r="AH78" s="1" t="s">
        <v>18</v>
      </c>
    </row>
    <row r="80" ht="12.75">
      <c r="E80" s="1" t="s">
        <v>70</v>
      </c>
    </row>
    <row r="81" spans="1:102" s="28" customFormat="1" ht="27" customHeight="1">
      <c r="A81" s="33" t="s">
        <v>149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</row>
    <row r="82" spans="1:102" s="28" customFormat="1" ht="56.25" customHeight="1">
      <c r="A82" s="135" t="s">
        <v>141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</row>
    <row r="83" s="28" customFormat="1" ht="12.75">
      <c r="A83" s="27" t="s">
        <v>142</v>
      </c>
    </row>
    <row r="84" s="28" customFormat="1" ht="12.75">
      <c r="A84" s="27" t="s">
        <v>143</v>
      </c>
    </row>
    <row r="85" s="28" customFormat="1" ht="12.75">
      <c r="A85" s="27" t="s">
        <v>144</v>
      </c>
    </row>
    <row r="86" spans="1:102" s="28" customFormat="1" ht="48" customHeight="1">
      <c r="A86" s="135" t="s">
        <v>145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</row>
    <row r="87" s="28" customFormat="1" ht="12.75">
      <c r="A87" s="27" t="s">
        <v>146</v>
      </c>
    </row>
  </sheetData>
  <mergeCells count="299">
    <mergeCell ref="A71:J71"/>
    <mergeCell ref="L71:AX71"/>
    <mergeCell ref="AY71:BE71"/>
    <mergeCell ref="BF71:BT71"/>
    <mergeCell ref="A70:J70"/>
    <mergeCell ref="L70:AX70"/>
    <mergeCell ref="AY70:BE70"/>
    <mergeCell ref="BF70:BT70"/>
    <mergeCell ref="A69:J69"/>
    <mergeCell ref="L69:AX69"/>
    <mergeCell ref="AY69:BE69"/>
    <mergeCell ref="BF69:BT69"/>
    <mergeCell ref="A68:J68"/>
    <mergeCell ref="L68:AX68"/>
    <mergeCell ref="AY68:BE68"/>
    <mergeCell ref="BF68:BT68"/>
    <mergeCell ref="A66:J67"/>
    <mergeCell ref="K66:AX66"/>
    <mergeCell ref="AY66:BE67"/>
    <mergeCell ref="BF66:BT67"/>
    <mergeCell ref="L67:AX67"/>
    <mergeCell ref="A65:J65"/>
    <mergeCell ref="L65:AX65"/>
    <mergeCell ref="AY65:BE65"/>
    <mergeCell ref="BF65:BT65"/>
    <mergeCell ref="A64:J64"/>
    <mergeCell ref="L64:AX64"/>
    <mergeCell ref="AY64:BE64"/>
    <mergeCell ref="BF64:BT64"/>
    <mergeCell ref="A63:J63"/>
    <mergeCell ref="L63:AX63"/>
    <mergeCell ref="AY63:BE63"/>
    <mergeCell ref="BF63:BT63"/>
    <mergeCell ref="A62:J62"/>
    <mergeCell ref="L62:AX62"/>
    <mergeCell ref="AY62:BE62"/>
    <mergeCell ref="BF62:BT62"/>
    <mergeCell ref="A60:J61"/>
    <mergeCell ref="K60:AX60"/>
    <mergeCell ref="AY60:BE61"/>
    <mergeCell ref="BF60:BT61"/>
    <mergeCell ref="L61:AX61"/>
    <mergeCell ref="BF56:BT56"/>
    <mergeCell ref="A58:J58"/>
    <mergeCell ref="L58:AX58"/>
    <mergeCell ref="AY58:BE58"/>
    <mergeCell ref="BS58:BT58"/>
    <mergeCell ref="A55:J55"/>
    <mergeCell ref="L55:AX55"/>
    <mergeCell ref="AY55:BE55"/>
    <mergeCell ref="BF55:BT55"/>
    <mergeCell ref="A54:J54"/>
    <mergeCell ref="L54:AX54"/>
    <mergeCell ref="AY54:BE54"/>
    <mergeCell ref="BF54:BG54"/>
    <mergeCell ref="A51:J53"/>
    <mergeCell ref="K51:AX51"/>
    <mergeCell ref="AY51:BE53"/>
    <mergeCell ref="BF51:BT53"/>
    <mergeCell ref="K52:AX52"/>
    <mergeCell ref="L53:AX53"/>
    <mergeCell ref="A48:J50"/>
    <mergeCell ref="K48:AX50"/>
    <mergeCell ref="AY48:BE50"/>
    <mergeCell ref="BK48:BS48"/>
    <mergeCell ref="BF49:BK49"/>
    <mergeCell ref="BL49:BO49"/>
    <mergeCell ref="BF50:BT50"/>
    <mergeCell ref="A45:J45"/>
    <mergeCell ref="L45:AX45"/>
    <mergeCell ref="AY45:BE45"/>
    <mergeCell ref="BF45:BT45"/>
    <mergeCell ref="A44:J44"/>
    <mergeCell ref="L44:AX44"/>
    <mergeCell ref="AY44:BE44"/>
    <mergeCell ref="BF44:BT44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41:J41"/>
    <mergeCell ref="L41:AX41"/>
    <mergeCell ref="AY41:BE41"/>
    <mergeCell ref="BF41:BT41"/>
    <mergeCell ref="A40:J40"/>
    <mergeCell ref="L40:AX40"/>
    <mergeCell ref="AY40:BE40"/>
    <mergeCell ref="BF40:BT40"/>
    <mergeCell ref="A39:J39"/>
    <mergeCell ref="L39:AX39"/>
    <mergeCell ref="AY39:BE39"/>
    <mergeCell ref="BF39:BT39"/>
    <mergeCell ref="A37:J38"/>
    <mergeCell ref="K37:AX37"/>
    <mergeCell ref="AY37:BE38"/>
    <mergeCell ref="BF37:BT38"/>
    <mergeCell ref="L38:AX38"/>
    <mergeCell ref="A36:J36"/>
    <mergeCell ref="L36:AX36"/>
    <mergeCell ref="AY36:BE36"/>
    <mergeCell ref="BF36:BT36"/>
    <mergeCell ref="A35:J35"/>
    <mergeCell ref="L35:AX35"/>
    <mergeCell ref="AY35:BE35"/>
    <mergeCell ref="BF35:BT35"/>
    <mergeCell ref="A34:J34"/>
    <mergeCell ref="L34:AX34"/>
    <mergeCell ref="AY34:BE34"/>
    <mergeCell ref="BF34:BT34"/>
    <mergeCell ref="A33:J33"/>
    <mergeCell ref="L33:AX33"/>
    <mergeCell ref="AY33:BE33"/>
    <mergeCell ref="BF33:BT33"/>
    <mergeCell ref="L30:AX30"/>
    <mergeCell ref="AY30:BE30"/>
    <mergeCell ref="BF30:BT30"/>
    <mergeCell ref="BU30:CI30"/>
    <mergeCell ref="A24:J26"/>
    <mergeCell ref="K24:AX26"/>
    <mergeCell ref="AY24:BE26"/>
    <mergeCell ref="BK24:BS24"/>
    <mergeCell ref="BF25:BK25"/>
    <mergeCell ref="BL25:BO25"/>
    <mergeCell ref="BF26:BT26"/>
    <mergeCell ref="BU70:CI70"/>
    <mergeCell ref="CJ70:CX70"/>
    <mergeCell ref="O76:AA76"/>
    <mergeCell ref="AD76:AZ76"/>
    <mergeCell ref="CJ71:CX71"/>
    <mergeCell ref="CJ72:CX72"/>
    <mergeCell ref="CJ73:CX73"/>
    <mergeCell ref="BM76:BY76"/>
    <mergeCell ref="CB76:CX76"/>
    <mergeCell ref="BU71:CI71"/>
    <mergeCell ref="BF72:BT72"/>
    <mergeCell ref="BU72:CI72"/>
    <mergeCell ref="A72:J72"/>
    <mergeCell ref="L72:AX72"/>
    <mergeCell ref="AY72:BE72"/>
    <mergeCell ref="BS54:BT54"/>
    <mergeCell ref="BH54:BR54"/>
    <mergeCell ref="BU54:BV54"/>
    <mergeCell ref="CH54:CI54"/>
    <mergeCell ref="BW54:CG54"/>
    <mergeCell ref="CJ54:CK54"/>
    <mergeCell ref="BF73:BT73"/>
    <mergeCell ref="BU73:CI73"/>
    <mergeCell ref="A73:J73"/>
    <mergeCell ref="L73:AX73"/>
    <mergeCell ref="AY73:BE73"/>
    <mergeCell ref="CJ64:CX64"/>
    <mergeCell ref="BU65:CI65"/>
    <mergeCell ref="CJ65:CX65"/>
    <mergeCell ref="BU64:CI64"/>
    <mergeCell ref="O77:AA77"/>
    <mergeCell ref="AD77:AZ77"/>
    <mergeCell ref="BM77:BY77"/>
    <mergeCell ref="CB77:CX77"/>
    <mergeCell ref="A78:B78"/>
    <mergeCell ref="C78:F78"/>
    <mergeCell ref="G78:H78"/>
    <mergeCell ref="J78:Y78"/>
    <mergeCell ref="BU63:CI63"/>
    <mergeCell ref="CJ63:CX63"/>
    <mergeCell ref="CJ62:CX62"/>
    <mergeCell ref="BU62:CI62"/>
    <mergeCell ref="BH58:BR58"/>
    <mergeCell ref="CJ56:CX56"/>
    <mergeCell ref="A59:J59"/>
    <mergeCell ref="CJ59:CX59"/>
    <mergeCell ref="L59:AX59"/>
    <mergeCell ref="AY59:BE59"/>
    <mergeCell ref="BF59:BT59"/>
    <mergeCell ref="A56:J56"/>
    <mergeCell ref="L56:AX56"/>
    <mergeCell ref="AY56:BE56"/>
    <mergeCell ref="AY57:BE57"/>
    <mergeCell ref="BF57:BT57"/>
    <mergeCell ref="BU57:CI57"/>
    <mergeCell ref="CJ57:CX57"/>
    <mergeCell ref="A86:CX86"/>
    <mergeCell ref="BU55:CI55"/>
    <mergeCell ref="CJ55:CX55"/>
    <mergeCell ref="Z78:AC78"/>
    <mergeCell ref="AD78:AF78"/>
    <mergeCell ref="A82:CX82"/>
    <mergeCell ref="A57:J57"/>
    <mergeCell ref="L57:AX57"/>
    <mergeCell ref="BU56:CI56"/>
    <mergeCell ref="CJ60:CX61"/>
    <mergeCell ref="CL54:CV54"/>
    <mergeCell ref="CW54:CX54"/>
    <mergeCell ref="CP49:CS49"/>
    <mergeCell ref="BU50:CI50"/>
    <mergeCell ref="CJ50:CX50"/>
    <mergeCell ref="BU51:CI53"/>
    <mergeCell ref="CJ51:CX53"/>
    <mergeCell ref="BW49:BZ49"/>
    <mergeCell ref="CA49:CD49"/>
    <mergeCell ref="CL49:CO49"/>
    <mergeCell ref="CJ44:CX44"/>
    <mergeCell ref="BU45:CI45"/>
    <mergeCell ref="CJ45:CX45"/>
    <mergeCell ref="BU44:CI44"/>
    <mergeCell ref="CJ42:CX42"/>
    <mergeCell ref="BU43:CI43"/>
    <mergeCell ref="CJ43:CX43"/>
    <mergeCell ref="BU42:CI42"/>
    <mergeCell ref="CJ40:CX40"/>
    <mergeCell ref="BU41:CI41"/>
    <mergeCell ref="CJ41:CX41"/>
    <mergeCell ref="BU40:CI40"/>
    <mergeCell ref="CJ37:CX38"/>
    <mergeCell ref="BU69:CI69"/>
    <mergeCell ref="CJ69:CX69"/>
    <mergeCell ref="BU37:CI38"/>
    <mergeCell ref="BU39:CI39"/>
    <mergeCell ref="CJ39:CX39"/>
    <mergeCell ref="BU66:CI67"/>
    <mergeCell ref="CJ66:CX67"/>
    <mergeCell ref="BU68:CI68"/>
    <mergeCell ref="CJ68:CX68"/>
    <mergeCell ref="CJ35:CX35"/>
    <mergeCell ref="BU36:CI36"/>
    <mergeCell ref="CJ36:CX36"/>
    <mergeCell ref="BU35:CI35"/>
    <mergeCell ref="CJ33:CX33"/>
    <mergeCell ref="BU34:CI34"/>
    <mergeCell ref="CJ34:CX34"/>
    <mergeCell ref="BU33:CI33"/>
    <mergeCell ref="BF32:BT32"/>
    <mergeCell ref="BU32:CI32"/>
    <mergeCell ref="CJ32:CX32"/>
    <mergeCell ref="CJ30:CX30"/>
    <mergeCell ref="BF31:BT31"/>
    <mergeCell ref="BU31:CI31"/>
    <mergeCell ref="CJ31:CX31"/>
    <mergeCell ref="A31:J31"/>
    <mergeCell ref="L31:AX31"/>
    <mergeCell ref="A32:J32"/>
    <mergeCell ref="L32:AX32"/>
    <mergeCell ref="BF27:BT29"/>
    <mergeCell ref="BU27:CI29"/>
    <mergeCell ref="A27:J29"/>
    <mergeCell ref="K27:AX27"/>
    <mergeCell ref="AY27:BE29"/>
    <mergeCell ref="K28:AX28"/>
    <mergeCell ref="L29:AX29"/>
    <mergeCell ref="CP25:CS25"/>
    <mergeCell ref="CJ26:CX26"/>
    <mergeCell ref="CJ27:CX29"/>
    <mergeCell ref="BW25:BZ25"/>
    <mergeCell ref="CA25:CD25"/>
    <mergeCell ref="BU26:CI26"/>
    <mergeCell ref="CL25:CO25"/>
    <mergeCell ref="A7:CX7"/>
    <mergeCell ref="A8:CX8"/>
    <mergeCell ref="A22:BZ22"/>
    <mergeCell ref="CC12:CX12"/>
    <mergeCell ref="CC11:CX11"/>
    <mergeCell ref="AC11:AS11"/>
    <mergeCell ref="AT11:AW11"/>
    <mergeCell ref="AX11:BA11"/>
    <mergeCell ref="CC20:CX20"/>
    <mergeCell ref="BA18:BY18"/>
    <mergeCell ref="BU48:CI48"/>
    <mergeCell ref="CJ48:CX48"/>
    <mergeCell ref="AY31:BE31"/>
    <mergeCell ref="CC13:CI13"/>
    <mergeCell ref="CR13:CX13"/>
    <mergeCell ref="CJ13:CQ13"/>
    <mergeCell ref="CC14:CX14"/>
    <mergeCell ref="N14:BP14"/>
    <mergeCell ref="CC16:CX17"/>
    <mergeCell ref="U17:BS17"/>
    <mergeCell ref="AY32:BE32"/>
    <mergeCell ref="BU24:CI24"/>
    <mergeCell ref="CJ24:CX24"/>
    <mergeCell ref="A10:CB10"/>
    <mergeCell ref="CC15:CX15"/>
    <mergeCell ref="Z21:BZ21"/>
    <mergeCell ref="A19:BI19"/>
    <mergeCell ref="CC18:CM19"/>
    <mergeCell ref="CN18:CX19"/>
    <mergeCell ref="A30:J30"/>
    <mergeCell ref="CL58:CV58"/>
    <mergeCell ref="CW58:CX58"/>
    <mergeCell ref="A81:CX81"/>
    <mergeCell ref="BU58:BV58"/>
    <mergeCell ref="BW58:CG58"/>
    <mergeCell ref="CH58:CI58"/>
    <mergeCell ref="CJ58:CK58"/>
    <mergeCell ref="BU60:CI61"/>
    <mergeCell ref="BU59:CI59"/>
    <mergeCell ref="BF58:BG58"/>
  </mergeCells>
  <printOptions/>
  <pageMargins left="0.7874015748031497" right="0" top="0.5905511811023623" bottom="0.1968503937007874" header="0.1968503937007874" footer="0.1968503937007874"/>
  <pageSetup horizontalDpi="600" verticalDpi="600" orientation="portrait" paperSize="9" r:id="rId1"/>
  <rowBreaks count="1" manualBreakCount="1">
    <brk id="45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2012-03-21T19:23:47Z</cp:lastPrinted>
  <dcterms:created xsi:type="dcterms:W3CDTF">2010-08-04T13:35:22Z</dcterms:created>
  <dcterms:modified xsi:type="dcterms:W3CDTF">2012-03-21T19:27:56Z</dcterms:modified>
  <cp:category/>
  <cp:version/>
  <cp:contentType/>
  <cp:contentStatus/>
</cp:coreProperties>
</file>